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-Linje lokalt\26-Analysavd\30-UFK\50-Prognos\Anslagsuppföljning\2018\Maj 2018\"/>
    </mc:Choice>
  </mc:AlternateContent>
  <bookViews>
    <workbookView xWindow="-15" yWindow="-15" windowWidth="20730" windowHeight="11760"/>
  </bookViews>
  <sheets>
    <sheet name="Redovisning" sheetId="2" r:id="rId1"/>
  </sheets>
  <calcPr calcId="162913"/>
</workbook>
</file>

<file path=xl/calcChain.xml><?xml version="1.0" encoding="utf-8"?>
<calcChain xmlns="http://schemas.openxmlformats.org/spreadsheetml/2006/main">
  <c r="Q9" i="2" l="1"/>
  <c r="Q10" i="2"/>
  <c r="Q12" i="2"/>
  <c r="Q13" i="2"/>
  <c r="Q7" i="2"/>
  <c r="G17" i="2"/>
  <c r="Q17" i="2" s="1"/>
  <c r="G16" i="2"/>
  <c r="Q16" i="2" s="1"/>
  <c r="G15" i="2"/>
  <c r="Q15" i="2" s="1"/>
  <c r="G13" i="2"/>
  <c r="G12" i="2"/>
  <c r="G8" i="2"/>
  <c r="Q8" i="2" s="1"/>
  <c r="G9" i="2"/>
  <c r="G10" i="2"/>
  <c r="G7" i="2"/>
  <c r="P18" i="2" l="1"/>
  <c r="O18" i="2"/>
  <c r="N18" i="2"/>
  <c r="M18" i="2"/>
  <c r="L18" i="2"/>
  <c r="K18" i="2"/>
  <c r="J18" i="2"/>
  <c r="I18" i="2"/>
  <c r="H18" i="2"/>
  <c r="F18" i="2"/>
  <c r="E18" i="2"/>
  <c r="D18" i="2"/>
  <c r="G18" i="2" l="1"/>
  <c r="Q18" i="2" s="1"/>
</calcChain>
</file>

<file path=xl/sharedStrings.xml><?xml version="1.0" encoding="utf-8"?>
<sst xmlns="http://schemas.openxmlformats.org/spreadsheetml/2006/main" count="40" uniqueCount="39">
  <si>
    <t>Efterlevandepensioner till vuxna</t>
  </si>
  <si>
    <t>Summa</t>
  </si>
  <si>
    <t>Utgiftsområde 12 Ekonomisk trygghet för familjer och barn</t>
  </si>
  <si>
    <t>Pensionsrätt för barnår</t>
  </si>
  <si>
    <t>Bostadstillägg till pensionärer</t>
  </si>
  <si>
    <t>Äldreförsörjningsstöd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</si>
  <si>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</si>
  <si>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</si>
  <si>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</si>
  <si>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</si>
  <si>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</si>
  <si>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</si>
  <si>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</si>
  <si>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</si>
  <si>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</si>
  <si>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</si>
  <si>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</si>
  <si>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</si>
  <si>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Utgiftsområde 11 Ekonomisk trygghet vid ålderdom</t>
  </si>
  <si>
    <t>Garantipension till ålderspension</t>
  </si>
  <si>
    <t>1:4</t>
  </si>
  <si>
    <t>1:7</t>
  </si>
  <si>
    <t>1:1</t>
  </si>
  <si>
    <t>1:2</t>
  </si>
  <si>
    <t>1:3</t>
  </si>
  <si>
    <t>1:5</t>
  </si>
  <si>
    <t>Premiepensioner</t>
  </si>
  <si>
    <t>Summa ålderspensionssystemet</t>
  </si>
  <si>
    <t xml:space="preserve">Barnpension och efterlevandestöd </t>
  </si>
  <si>
    <t>Ålderspensionssystemet vid sidan av statens budget</t>
  </si>
  <si>
    <t>Övriga utgifter från AP-fonderna**</t>
  </si>
  <si>
    <t>Pensioner från AP-fonderna*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</si>
  <si>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</si>
  <si>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</si>
  <si>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t>* Det som redovisas avser det som rekvireras från AP-fonderna för pensionsutbetalningar varje månad.</t>
  </si>
  <si>
    <t>Prognos</t>
  </si>
  <si>
    <r>
      <t xml:space="preserve">Månadsredovisning år 2018, prognos. </t>
    </r>
    <r>
      <rPr>
        <sz val="10"/>
        <rFont val="Arial"/>
        <family val="2"/>
      </rPr>
      <t>Beloppen anges i 1000-tal kronor</t>
    </r>
  </si>
  <si>
    <t>Utfall</t>
  </si>
  <si>
    <t>Jan - mars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</si>
</sst>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##\ ###\ ###\ ##0;\-###\ ###\ ###\ ##0;0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>
      <protection locked="0"/>
    </xf>
    <xf numFmtId="0" fontId="13" fillId="2" borderId="0" applyNumberFormat="0" applyBorder="0" applyAlignment="0" applyProtection="0"/>
    <xf numFmtId="9" fontId="2" fillId="0" borderId="0" applyFont="0" applyFill="0" applyBorder="0" applyAlignment="0" applyProtection="0"/>
    <xf numFmtId="4" fontId="15" fillId="3" borderId="3" applyNumberFormat="0" applyProtection="0">
      <alignment vertical="center"/>
    </xf>
    <xf numFmtId="4" fontId="16" fillId="3" borderId="3" applyNumberFormat="0" applyProtection="0">
      <alignment vertical="center"/>
    </xf>
    <xf numFmtId="4" fontId="15" fillId="3" borderId="3" applyNumberFormat="0" applyProtection="0">
      <alignment horizontal="left" vertical="center" indent="1"/>
    </xf>
    <xf numFmtId="4" fontId="15" fillId="3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5" fillId="5" borderId="3" applyNumberFormat="0" applyProtection="0">
      <alignment horizontal="right" vertical="center"/>
    </xf>
    <xf numFmtId="4" fontId="15" fillId="6" borderId="3" applyNumberFormat="0" applyProtection="0">
      <alignment horizontal="right" vertical="center"/>
    </xf>
    <xf numFmtId="4" fontId="15" fillId="7" borderId="3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9" borderId="3" applyNumberFormat="0" applyProtection="0">
      <alignment horizontal="right" vertical="center"/>
    </xf>
    <xf numFmtId="4" fontId="15" fillId="10" borderId="3" applyNumberFormat="0" applyProtection="0">
      <alignment horizontal="right" vertical="center"/>
    </xf>
    <xf numFmtId="4" fontId="15" fillId="11" borderId="3" applyNumberFormat="0" applyProtection="0">
      <alignment horizontal="right" vertical="center"/>
    </xf>
    <xf numFmtId="4" fontId="15" fillId="12" borderId="3" applyNumberFormat="0" applyProtection="0">
      <alignment horizontal="right" vertical="center"/>
    </xf>
    <xf numFmtId="4" fontId="15" fillId="13" borderId="3" applyNumberFormat="0" applyProtection="0">
      <alignment horizontal="right" vertical="center"/>
    </xf>
    <xf numFmtId="4" fontId="17" fillId="14" borderId="3" applyNumberFormat="0" applyProtection="0">
      <alignment horizontal="left" vertical="center" indent="1"/>
    </xf>
    <xf numFmtId="4" fontId="15" fillId="15" borderId="4" applyNumberFormat="0" applyProtection="0">
      <alignment horizontal="left" vertical="center" indent="1"/>
    </xf>
    <xf numFmtId="4" fontId="18" fillId="16" borderId="0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5" fillId="15" borderId="3" applyNumberFormat="0" applyProtection="0">
      <alignment horizontal="left" vertical="center" indent="1"/>
    </xf>
    <xf numFmtId="4" fontId="15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4" fontId="15" fillId="20" borderId="3" applyNumberFormat="0" applyProtection="0">
      <alignment vertical="center"/>
    </xf>
    <xf numFmtId="4" fontId="16" fillId="20" borderId="3" applyNumberFormat="0" applyProtection="0">
      <alignment vertical="center"/>
    </xf>
    <xf numFmtId="4" fontId="15" fillId="20" borderId="3" applyNumberFormat="0" applyProtection="0">
      <alignment horizontal="left" vertical="center" indent="1"/>
    </xf>
    <xf numFmtId="4" fontId="15" fillId="20" borderId="3" applyNumberFormat="0" applyProtection="0">
      <alignment horizontal="left" vertical="center" indent="1"/>
    </xf>
    <xf numFmtId="4" fontId="15" fillId="15" borderId="3" applyNumberFormat="0" applyProtection="0">
      <alignment horizontal="right" vertical="center"/>
    </xf>
    <xf numFmtId="4" fontId="16" fillId="15" borderId="3" applyNumberFormat="0" applyProtection="0">
      <alignment horizontal="right" vertical="center"/>
    </xf>
    <xf numFmtId="0" fontId="2" fillId="4" borderId="3" applyNumberFormat="0" applyProtection="0">
      <alignment horizontal="left" vertical="center" indent="1"/>
    </xf>
    <xf numFmtId="0" fontId="2" fillId="4" borderId="3" applyNumberFormat="0" applyProtection="0">
      <alignment horizontal="left" vertical="center" indent="1"/>
    </xf>
    <xf numFmtId="0" fontId="19" fillId="0" borderId="0"/>
    <xf numFmtId="4" fontId="14" fillId="15" borderId="3" applyNumberFormat="0" applyProtection="0">
      <alignment horizontal="right" vertical="center"/>
    </xf>
    <xf numFmtId="166" fontId="2" fillId="0" borderId="0" applyFont="0" applyFill="0" applyBorder="0" applyAlignment="0" applyProtection="0"/>
    <xf numFmtId="4" fontId="15" fillId="15" borderId="3" applyNumberFormat="0" applyProtection="0">
      <alignment horizontal="left" vertical="center" indent="1"/>
    </xf>
    <xf numFmtId="4" fontId="15" fillId="17" borderId="3" applyNumberFormat="0" applyProtection="0">
      <alignment horizontal="left" vertical="center" indent="1"/>
    </xf>
    <xf numFmtId="4" fontId="14" fillId="15" borderId="3" applyNumberFormat="0" applyProtection="0">
      <alignment horizontal="right" vertical="center"/>
    </xf>
    <xf numFmtId="4" fontId="15" fillId="15" borderId="3" applyNumberFormat="0" applyProtection="0">
      <alignment horizontal="left" vertical="center" indent="1"/>
    </xf>
    <xf numFmtId="4" fontId="15" fillId="17" borderId="3" applyNumberFormat="0" applyProtection="0">
      <alignment horizontal="left" vertical="center" indent="1"/>
    </xf>
    <xf numFmtId="4" fontId="14" fillId="15" borderId="3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>
      <protection locked="0"/>
    </xf>
  </cellStyleXfs>
  <cellXfs count="68">
    <xf numFmtId="0" fontId="0" fillId="0" borderId="0" xfId="0"/>
    <xf numFmtId="0" fontId="3" fillId="0" borderId="0" xfId="0" applyFont="1"/>
    <xf numFmtId="0" fontId="3" fillId="0" borderId="0" xfId="0" applyFont="1" applyFill="1"/>
    <xf numFmtId="17" fontId="7" fillId="0" borderId="0" xfId="0" applyNumberFormat="1" applyFont="1"/>
    <xf numFmtId="0" fontId="7" fillId="0" borderId="0" xfId="0" applyFont="1"/>
    <xf numFmtId="0" fontId="3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Fill="1" applyAlignment="1">
      <alignment vertical="top"/>
    </xf>
    <xf numFmtId="0" fontId="5" fillId="0" borderId="0" xfId="0" applyFont="1" applyAlignment="1"/>
    <xf numFmtId="0" fontId="4" fillId="0" borderId="0" xfId="0" applyFont="1" applyFill="1" applyAlignment="1"/>
    <xf numFmtId="0" fontId="6" fillId="0" borderId="0" xfId="0" applyFont="1" applyFill="1" applyAlignment="1"/>
    <xf numFmtId="0" fontId="4" fillId="0" borderId="0" xfId="0" quotePrefix="1" applyFont="1" applyFill="1" applyAlignment="1"/>
    <xf numFmtId="0" fontId="4" fillId="0" borderId="0" xfId="0" quotePrefix="1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wrapText="1"/>
    </xf>
    <xf numFmtId="3" fontId="4" fillId="0" borderId="0" xfId="0" applyNumberFormat="1" applyFont="1" applyBorder="1" applyAlignment="1"/>
    <xf numFmtId="0" fontId="6" fillId="0" borderId="0" xfId="0" applyFont="1" applyAlignment="1">
      <alignment wrapText="1"/>
    </xf>
    <xf numFmtId="3" fontId="12" fillId="0" borderId="0" xfId="0" applyNumberFormat="1" applyFont="1" applyBorder="1" applyAlignment="1"/>
    <xf numFmtId="0" fontId="7" fillId="0" borderId="0" xfId="0" applyFont="1" applyBorder="1" applyAlignment="1"/>
    <xf numFmtId="3" fontId="3" fillId="0" borderId="0" xfId="0" applyNumberFormat="1" applyFont="1" applyFill="1"/>
    <xf numFmtId="0" fontId="2" fillId="0" borderId="0" xfId="0" applyFont="1" applyFill="1" applyAlignment="1">
      <alignment vertical="top"/>
    </xf>
    <xf numFmtId="0" fontId="5" fillId="0" borderId="0" xfId="0" applyFont="1" applyBorder="1" applyAlignment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20" fillId="0" borderId="0" xfId="0" applyFont="1" applyBorder="1" applyAlignment="1"/>
    <xf numFmtId="3" fontId="21" fillId="0" borderId="0" xfId="0" applyNumberFormat="1" applyFont="1" applyAlignment="1"/>
    <xf numFmtId="0" fontId="5" fillId="0" borderId="5" xfId="0" applyFont="1" applyBorder="1" applyAlignment="1"/>
    <xf numFmtId="3" fontId="4" fillId="0" borderId="5" xfId="0" applyNumberFormat="1" applyFont="1" applyBorder="1" applyAlignment="1"/>
    <xf numFmtId="3" fontId="4" fillId="0" borderId="0" xfId="0" applyNumberFormat="1" applyFont="1" applyFill="1" applyBorder="1" applyAlignment="1"/>
    <xf numFmtId="0" fontId="3" fillId="0" borderId="0" xfId="0" applyFont="1" applyFill="1" applyBorder="1"/>
    <xf numFmtId="3" fontId="6" fillId="0" borderId="0" xfId="0" applyNumberFormat="1" applyFont="1" applyFill="1" applyBorder="1" applyAlignment="1"/>
    <xf numFmtId="0" fontId="20" fillId="0" borderId="0" xfId="0" applyFont="1" applyFill="1" applyAlignment="1"/>
    <xf numFmtId="0" fontId="20" fillId="0" borderId="0" xfId="0" applyFont="1" applyFill="1" applyBorder="1" applyAlignment="1"/>
    <xf numFmtId="0" fontId="20" fillId="0" borderId="5" xfId="0" applyFont="1" applyBorder="1" applyAlignment="1"/>
    <xf numFmtId="3" fontId="21" fillId="0" borderId="0" xfId="0" applyNumberFormat="1" applyFont="1" applyBorder="1" applyAlignment="1"/>
    <xf numFmtId="3" fontId="21" fillId="0" borderId="5" xfId="0" applyNumberFormat="1" applyFont="1" applyBorder="1" applyAlignment="1"/>
    <xf numFmtId="3" fontId="4" fillId="0" borderId="5" xfId="0" applyNumberFormat="1" applyFont="1" applyFill="1" applyBorder="1" applyAlignment="1"/>
    <xf numFmtId="3" fontId="4" fillId="0" borderId="0" xfId="0" applyNumberFormat="1" applyFont="1" applyAlignment="1"/>
    <xf numFmtId="3" fontId="4" fillId="0" borderId="0" xfId="1" applyNumberFormat="1" applyFont="1" applyAlignment="1"/>
    <xf numFmtId="3" fontId="4" fillId="0" borderId="0" xfId="0" applyNumberFormat="1" applyFont="1" applyFill="1" applyBorder="1"/>
    <xf numFmtId="3" fontId="4" fillId="0" borderId="5" xfId="0" applyNumberFormat="1" applyFont="1" applyFill="1" applyBorder="1"/>
    <xf numFmtId="3" fontId="6" fillId="0" borderId="0" xfId="0" applyNumberFormat="1" applyFont="1" applyAlignment="1"/>
    <xf numFmtId="3" fontId="6" fillId="0" borderId="0" xfId="0" applyNumberFormat="1" applyFont="1" applyBorder="1" applyAlignment="1"/>
    <xf numFmtId="3" fontId="6" fillId="0" borderId="5" xfId="0" applyNumberFormat="1" applyFont="1" applyBorder="1" applyAlignment="1"/>
    <xf numFmtId="3" fontId="4" fillId="0" borderId="0" xfId="0" applyNumberFormat="1" applyFont="1" applyFill="1" applyAlignment="1"/>
    <xf numFmtId="20" fontId="3" fillId="0" borderId="0" xfId="0" applyNumberFormat="1" applyFont="1"/>
    <xf numFmtId="3" fontId="3" fillId="0" borderId="0" xfId="0" applyNumberFormat="1" applyFont="1" applyBorder="1"/>
    <xf numFmtId="3" fontId="3" fillId="0" borderId="0" xfId="0" applyNumberFormat="1" applyFont="1"/>
    <xf numFmtId="0" fontId="22" fillId="0" borderId="0" xfId="0" applyFont="1" applyBorder="1"/>
    <xf numFmtId="0" fontId="22" fillId="0" borderId="0" xfId="0" applyFont="1" applyFill="1"/>
    <xf numFmtId="0" fontId="22" fillId="0" borderId="0" xfId="0" applyFont="1"/>
    <xf numFmtId="0" fontId="22" fillId="0" borderId="1" xfId="0" applyFont="1" applyBorder="1"/>
    <xf numFmtId="0" fontId="22" fillId="0" borderId="1" xfId="0" applyFont="1" applyFill="1" applyBorder="1"/>
    <xf numFmtId="0" fontId="22" fillId="0" borderId="2" xfId="0" applyFont="1" applyBorder="1"/>
    <xf numFmtId="0" fontId="22" fillId="0" borderId="2" xfId="0" applyFont="1" applyFill="1" applyBorder="1"/>
    <xf numFmtId="3" fontId="4" fillId="0" borderId="6" xfId="0" applyNumberFormat="1" applyFont="1" applyFill="1" applyBorder="1" applyAlignment="1"/>
    <xf numFmtId="3" fontId="4" fillId="0" borderId="7" xfId="0" applyNumberFormat="1" applyFont="1" applyFill="1" applyBorder="1" applyAlignment="1"/>
    <xf numFmtId="0" fontId="5" fillId="0" borderId="6" xfId="0" applyFont="1" applyFill="1" applyBorder="1" applyAlignment="1"/>
    <xf numFmtId="0" fontId="20" fillId="0" borderId="7" xfId="0" applyFont="1" applyFill="1" applyBorder="1" applyAlignment="1"/>
    <xf numFmtId="3" fontId="21" fillId="0" borderId="7" xfId="0" applyNumberFormat="1" applyFont="1" applyBorder="1" applyAlignment="1"/>
    <xf numFmtId="17" fontId="7" fillId="0" borderId="0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vertical="center"/>
    </xf>
    <xf numFmtId="0" fontId="22" fillId="0" borderId="2" xfId="0" applyFont="1" applyBorder="1" applyAlignment="1">
      <alignment horizontal="left"/>
    </xf>
    <xf numFmtId="0" fontId="7" fillId="0" borderId="0" xfId="0" applyFont="1" applyBorder="1" applyAlignment="1">
      <alignment horizontal="center"/>
    </xf>
  </cellXfs>
  <cellStyles count="55">
    <cellStyle name="Dålig 2" xfId="5"/>
    <cellStyle name="Normal" xfId="0" builtinId="0"/>
    <cellStyle name="Normal 2" xfId="4"/>
    <cellStyle name="Normal 2 2" xfId="53"/>
    <cellStyle name="Normal 3" xfId="54"/>
    <cellStyle name="Normal 4" xfId="52"/>
    <cellStyle name="Procent 2" xfId="6"/>
    <cellStyle name="SAPBEXaggData" xfId="7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headerItem" xfId="25"/>
    <cellStyle name="SAPBEXheaderItem 2" xfId="49"/>
    <cellStyle name="SAPBEXheaderItem 3" xfId="46"/>
    <cellStyle name="SAPBEXheaderText" xfId="26"/>
    <cellStyle name="SAPBEXheaderText 2" xfId="50"/>
    <cellStyle name="SAPBEXheaderText 3" xfId="47"/>
    <cellStyle name="SAPBEXHLevel0" xfId="27"/>
    <cellStyle name="SAPBEXHLevel0X" xfId="28"/>
    <cellStyle name="SAPBEXHLevel1" xfId="29"/>
    <cellStyle name="SAPBEXHLevel1X" xfId="30"/>
    <cellStyle name="SAPBEXHLevel2" xfId="31"/>
    <cellStyle name="SAPBEXHLevel2X" xfId="32"/>
    <cellStyle name="SAPBEXHLevel3" xfId="33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39"/>
    <cellStyle name="SAPBEXstdDataEmph" xfId="40"/>
    <cellStyle name="SAPBEXstdItem" xfId="41"/>
    <cellStyle name="SAPBEXstdItemX" xfId="42"/>
    <cellStyle name="SAPBEXtitle" xfId="43"/>
    <cellStyle name="SAPBEXundefined" xfId="44"/>
    <cellStyle name="SAPBEXundefined 2" xfId="51"/>
    <cellStyle name="SAPBEXundefined 3" xfId="48"/>
    <cellStyle name="Style 25" xfId="45"/>
    <cellStyle name="Tusental" xfId="1" builtinId="3"/>
    <cellStyle name="Tusental (0)_LSPmm" xfId="2"/>
    <cellStyle name="Valuta (0)_LSPmm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8"/>
  <sheetViews>
    <sheetView tabSelected="1" zoomScaleNormal="100" workbookViewId="0">
      <selection activeCell="K23" sqref="K23"/>
    </sheetView>
  </sheetViews>
  <sheetFormatPr defaultRowHeight="12" x14ac:dyDescent="0.2"/>
  <cols>
    <col min="1" max="1" width="3.7109375" style="1" customWidth="1"/>
    <col min="2" max="2" width="2.140625" style="1" customWidth="1"/>
    <col min="3" max="3" width="24.7109375" style="1" customWidth="1"/>
    <col min="4" max="4" width="9.28515625" style="5" customWidth="1"/>
    <col min="5" max="8" width="9.28515625" style="2" customWidth="1"/>
    <col min="9" max="9" width="9.28515625" style="1" customWidth="1"/>
    <col min="10" max="13" width="9.28515625" style="2" customWidth="1"/>
    <col min="14" max="14" width="9.85546875" style="2" customWidth="1"/>
    <col min="15" max="16" width="9.28515625" style="2" customWidth="1"/>
    <col min="17" max="18" width="9.85546875" style="2" customWidth="1"/>
    <col min="19" max="19" width="0.85546875" style="2" customWidth="1"/>
    <col min="20" max="20" width="2.42578125" style="2" customWidth="1"/>
    <col min="21" max="21" width="1.7109375" style="2" customWidth="1"/>
    <col min="22" max="22" width="3.42578125" style="1" customWidth="1"/>
    <col min="23" max="23" width="9.85546875" style="1" customWidth="1"/>
    <col min="24" max="24" width="10.28515625" style="1" customWidth="1"/>
    <col min="25" max="25" width="5" style="5" customWidth="1"/>
    <col min="26" max="26" width="9.85546875" style="5" bestFit="1" customWidth="1"/>
    <col min="27" max="56" width="9.140625" style="5"/>
    <col min="57" max="16384" width="9.140625" style="1"/>
  </cols>
  <sheetData>
    <row r="1" spans="1:28" x14ac:dyDescent="0.2"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V1" s="2"/>
      <c r="W1" s="2"/>
      <c r="X1" s="2"/>
    </row>
    <row r="2" spans="1:28" ht="12.75" x14ac:dyDescent="0.2">
      <c r="A2" s="6" t="s">
        <v>36</v>
      </c>
      <c r="B2" s="7"/>
      <c r="C2" s="7"/>
      <c r="D2" s="8"/>
      <c r="E2" s="9"/>
      <c r="F2" s="9"/>
      <c r="G2" s="9"/>
      <c r="H2" s="9"/>
      <c r="I2" s="7"/>
      <c r="J2" s="9"/>
      <c r="K2" s="9"/>
      <c r="L2" s="9"/>
      <c r="M2" s="23"/>
      <c r="N2" s="23"/>
      <c r="O2" s="23"/>
      <c r="P2" s="23"/>
      <c r="Q2" s="23"/>
      <c r="R2" s="23"/>
      <c r="V2" s="2"/>
      <c r="W2" s="2"/>
      <c r="X2" s="2"/>
    </row>
    <row r="3" spans="1:28" x14ac:dyDescent="0.2">
      <c r="A3" s="3"/>
      <c r="B3" s="3"/>
      <c r="C3" s="4"/>
      <c r="D3" s="67"/>
      <c r="E3" s="67"/>
      <c r="F3" s="67"/>
      <c r="G3" s="67"/>
      <c r="H3" s="67"/>
      <c r="I3" s="67"/>
      <c r="J3" s="67"/>
      <c r="K3" s="21"/>
      <c r="L3" s="21"/>
      <c r="M3" s="21"/>
      <c r="N3" s="21"/>
      <c r="O3" s="21"/>
      <c r="P3" s="21"/>
      <c r="Q3" s="21"/>
      <c r="R3" s="21"/>
      <c r="V3" s="2"/>
      <c r="W3" s="22"/>
      <c r="X3" s="2"/>
    </row>
    <row r="4" spans="1:28" x14ac:dyDescent="0.2">
      <c r="A4" s="63"/>
      <c r="B4" s="63"/>
      <c r="C4" s="64"/>
      <c r="D4" s="66" t="s">
        <v>37</v>
      </c>
      <c r="E4" s="57"/>
      <c r="F4" s="57"/>
      <c r="G4" s="57" t="s">
        <v>37</v>
      </c>
      <c r="H4" s="56" t="s">
        <v>35</v>
      </c>
      <c r="I4" s="57"/>
      <c r="J4" s="57"/>
      <c r="K4" s="57"/>
      <c r="L4" s="57"/>
      <c r="M4" s="57"/>
      <c r="N4" s="57"/>
      <c r="O4" s="57"/>
      <c r="P4" s="57"/>
      <c r="Q4" s="57"/>
      <c r="R4" s="21"/>
      <c r="V4" s="2"/>
      <c r="W4" s="22"/>
      <c r="X4" s="2"/>
    </row>
    <row r="5" spans="1:28" x14ac:dyDescent="0.2">
      <c r="A5" s="65"/>
      <c r="B5" s="65"/>
      <c r="C5" s="65"/>
      <c r="D5" s="54" t="s">
        <v>6</v>
      </c>
      <c r="E5" s="55" t="s">
        <v>7</v>
      </c>
      <c r="F5" s="55" t="s">
        <v>8</v>
      </c>
      <c r="G5" s="55" t="s">
        <v>38</v>
      </c>
      <c r="H5" s="54" t="s">
        <v>9</v>
      </c>
      <c r="I5" s="55" t="s">
        <v>10</v>
      </c>
      <c r="J5" s="55" t="s">
        <v>11</v>
      </c>
      <c r="K5" s="55" t="s">
        <v>12</v>
      </c>
      <c r="L5" s="55" t="s">
        <v>13</v>
      </c>
      <c r="M5" s="55" t="s">
        <v>14</v>
      </c>
      <c r="N5" s="55" t="s">
        <v>15</v>
      </c>
      <c r="O5" s="55" t="s">
        <v>16</v>
      </c>
      <c r="P5" s="55" t="s">
        <v>17</v>
      </c>
      <c r="Q5" s="55" t="s">
        <v>1</v>
      </c>
      <c r="R5" s="52"/>
      <c r="S5" s="53"/>
      <c r="T5" s="52"/>
      <c r="U5" s="52"/>
      <c r="V5" s="52"/>
      <c r="W5" s="52"/>
      <c r="X5" s="52"/>
      <c r="Y5" s="52"/>
      <c r="Z5" s="52"/>
      <c r="AA5" s="52"/>
      <c r="AB5" s="52"/>
    </row>
    <row r="6" spans="1:28" ht="16.350000000000001" customHeight="1" x14ac:dyDescent="0.2">
      <c r="A6" s="10" t="s">
        <v>18</v>
      </c>
      <c r="B6" s="10"/>
      <c r="C6" s="10"/>
      <c r="D6" s="24"/>
      <c r="E6" s="25"/>
      <c r="F6" s="26"/>
      <c r="G6" s="60"/>
      <c r="H6" s="26"/>
      <c r="I6" s="24"/>
      <c r="J6" s="26"/>
      <c r="K6" s="26"/>
      <c r="L6" s="26"/>
      <c r="M6" s="26"/>
      <c r="N6" s="24"/>
      <c r="O6" s="24"/>
      <c r="P6" s="29"/>
      <c r="Q6" s="58"/>
      <c r="R6" s="52"/>
      <c r="S6" s="53"/>
      <c r="T6" s="52"/>
      <c r="U6" s="52"/>
      <c r="V6" s="52"/>
      <c r="W6" s="52"/>
      <c r="X6" s="52"/>
      <c r="Y6" s="52"/>
      <c r="Z6" s="52"/>
      <c r="AA6" s="52"/>
      <c r="AB6" s="52"/>
    </row>
    <row r="7" spans="1:28" ht="16.350000000000001" customHeight="1" x14ac:dyDescent="0.2">
      <c r="A7" s="13" t="s">
        <v>22</v>
      </c>
      <c r="B7" s="12"/>
      <c r="C7" s="11" t="s">
        <v>19</v>
      </c>
      <c r="D7" s="31">
        <v>1113506</v>
      </c>
      <c r="E7" s="31">
        <v>1106093</v>
      </c>
      <c r="F7" s="31">
        <v>1103626</v>
      </c>
      <c r="G7" s="59">
        <f>SUM(D7:F7)</f>
        <v>3323225</v>
      </c>
      <c r="H7" s="31">
        <v>1098856.1335761975</v>
      </c>
      <c r="I7" s="31">
        <v>1096842.2923946462</v>
      </c>
      <c r="J7" s="31">
        <v>1102478.0934127476</v>
      </c>
      <c r="K7" s="31">
        <v>1091235.0495155498</v>
      </c>
      <c r="L7" s="31">
        <v>1087570.7448521992</v>
      </c>
      <c r="M7" s="31">
        <v>1085934.0680581953</v>
      </c>
      <c r="N7" s="31">
        <v>1082048.1916267034</v>
      </c>
      <c r="O7" s="31">
        <v>1078591.6720436986</v>
      </c>
      <c r="P7" s="39">
        <v>1089119</v>
      </c>
      <c r="Q7" s="59">
        <f>SUM(G7:P7)</f>
        <v>13135900.245479936</v>
      </c>
      <c r="R7" s="31"/>
      <c r="S7" s="32"/>
      <c r="V7" s="2"/>
      <c r="W7" s="2"/>
      <c r="X7" s="2"/>
    </row>
    <row r="8" spans="1:28" ht="16.350000000000001" customHeight="1" x14ac:dyDescent="0.2">
      <c r="A8" s="13" t="s">
        <v>23</v>
      </c>
      <c r="B8" s="12"/>
      <c r="C8" s="11" t="s">
        <v>0</v>
      </c>
      <c r="D8" s="31">
        <v>932934</v>
      </c>
      <c r="E8" s="47">
        <v>927569</v>
      </c>
      <c r="F8" s="31">
        <v>923147</v>
      </c>
      <c r="G8" s="59">
        <f t="shared" ref="G8:G18" si="0">SUM(D8:F8)</f>
        <v>2783650</v>
      </c>
      <c r="H8" s="31">
        <v>918000</v>
      </c>
      <c r="I8" s="31">
        <v>912000</v>
      </c>
      <c r="J8" s="31">
        <v>906000</v>
      </c>
      <c r="K8" s="31">
        <v>902000</v>
      </c>
      <c r="L8" s="31">
        <v>896000</v>
      </c>
      <c r="M8" s="31">
        <v>893000</v>
      </c>
      <c r="N8" s="31">
        <v>889000</v>
      </c>
      <c r="O8" s="31">
        <v>887000</v>
      </c>
      <c r="P8" s="39">
        <v>885550</v>
      </c>
      <c r="Q8" s="59">
        <f t="shared" ref="Q8:Q18" si="1">SUM(G8:P8)</f>
        <v>10872200</v>
      </c>
      <c r="R8" s="31"/>
      <c r="S8" s="32"/>
      <c r="V8" s="2"/>
      <c r="W8" s="2"/>
      <c r="X8" s="2"/>
    </row>
    <row r="9" spans="1:28" ht="16.350000000000001" customHeight="1" x14ac:dyDescent="0.2">
      <c r="A9" s="13" t="s">
        <v>24</v>
      </c>
      <c r="B9" s="12"/>
      <c r="C9" s="11" t="s">
        <v>4</v>
      </c>
      <c r="D9" s="41">
        <v>748353</v>
      </c>
      <c r="E9" s="31">
        <v>750424</v>
      </c>
      <c r="F9" s="31">
        <v>755711</v>
      </c>
      <c r="G9" s="59">
        <f t="shared" si="0"/>
        <v>2254488</v>
      </c>
      <c r="H9" s="31">
        <v>751894.09509915963</v>
      </c>
      <c r="I9" s="31">
        <v>756091.12293659872</v>
      </c>
      <c r="J9" s="31">
        <v>747229.39532357315</v>
      </c>
      <c r="K9" s="31">
        <v>746742.05493942904</v>
      </c>
      <c r="L9" s="31">
        <v>750461.57661572227</v>
      </c>
      <c r="M9" s="31">
        <v>754530.75955418183</v>
      </c>
      <c r="N9" s="31">
        <v>755000</v>
      </c>
      <c r="O9" s="31">
        <v>756826</v>
      </c>
      <c r="P9" s="39">
        <v>757637.28133023996</v>
      </c>
      <c r="Q9" s="59">
        <f t="shared" si="1"/>
        <v>9030900.2857989054</v>
      </c>
      <c r="R9" s="31"/>
      <c r="S9" s="32"/>
      <c r="V9" s="2"/>
      <c r="W9" s="2"/>
      <c r="X9" s="2"/>
    </row>
    <row r="10" spans="1:28" ht="16.350000000000001" customHeight="1" x14ac:dyDescent="0.2">
      <c r="A10" s="13" t="s">
        <v>20</v>
      </c>
      <c r="B10" s="12"/>
      <c r="C10" s="15" t="s">
        <v>5</v>
      </c>
      <c r="D10" s="42">
        <v>87347</v>
      </c>
      <c r="E10" s="42">
        <v>87595</v>
      </c>
      <c r="F10" s="42">
        <v>89000</v>
      </c>
      <c r="G10" s="59">
        <f t="shared" si="0"/>
        <v>263942</v>
      </c>
      <c r="H10" s="42">
        <v>87649.131961195162</v>
      </c>
      <c r="I10" s="42">
        <v>89712.020070001076</v>
      </c>
      <c r="J10" s="42">
        <v>89587.516937523716</v>
      </c>
      <c r="K10" s="42">
        <v>90417.180053084041</v>
      </c>
      <c r="L10" s="42">
        <v>91710.510006835932</v>
      </c>
      <c r="M10" s="42">
        <v>92542.319728128641</v>
      </c>
      <c r="N10" s="42">
        <v>92500</v>
      </c>
      <c r="O10" s="42">
        <v>92500</v>
      </c>
      <c r="P10" s="43">
        <v>93139</v>
      </c>
      <c r="Q10" s="59">
        <f t="shared" si="1"/>
        <v>1083699.6787567683</v>
      </c>
      <c r="R10" s="31"/>
      <c r="S10" s="32"/>
      <c r="V10" s="2"/>
      <c r="W10" s="2"/>
      <c r="X10" s="2"/>
    </row>
    <row r="11" spans="1:28" ht="16.350000000000001" customHeight="1" x14ac:dyDescent="0.2">
      <c r="A11" s="10" t="s">
        <v>2</v>
      </c>
      <c r="B11" s="10"/>
      <c r="C11" s="10"/>
      <c r="D11" s="27"/>
      <c r="E11" s="34"/>
      <c r="F11" s="35"/>
      <c r="G11" s="61"/>
      <c r="H11" s="35"/>
      <c r="I11" s="35"/>
      <c r="J11" s="35"/>
      <c r="K11" s="35"/>
      <c r="L11" s="35"/>
      <c r="M11" s="35"/>
      <c r="N11" s="27"/>
      <c r="O11" s="27"/>
      <c r="P11" s="36"/>
      <c r="Q11" s="59"/>
      <c r="R11" s="31"/>
      <c r="S11" s="32"/>
      <c r="V11" s="2"/>
      <c r="W11" s="2"/>
      <c r="X11" s="2"/>
    </row>
    <row r="12" spans="1:28" ht="16.350000000000001" customHeight="1" x14ac:dyDescent="0.2">
      <c r="A12" s="14" t="s">
        <v>25</v>
      </c>
      <c r="B12" s="16"/>
      <c r="C12" s="17" t="s">
        <v>28</v>
      </c>
      <c r="D12" s="40">
        <v>78553.396999999997</v>
      </c>
      <c r="E12" s="40">
        <v>80170.892999999996</v>
      </c>
      <c r="F12" s="18">
        <v>80355.748999999996</v>
      </c>
      <c r="G12" s="59">
        <f t="shared" si="0"/>
        <v>239080.03899999999</v>
      </c>
      <c r="H12" s="31">
        <v>83540.635009550751</v>
      </c>
      <c r="I12" s="31">
        <v>85883.072180137155</v>
      </c>
      <c r="J12" s="31">
        <v>83338.944142088192</v>
      </c>
      <c r="K12" s="18">
        <v>74110.902540713418</v>
      </c>
      <c r="L12" s="18">
        <v>74500</v>
      </c>
      <c r="M12" s="18">
        <v>76500</v>
      </c>
      <c r="N12" s="18">
        <v>78000</v>
      </c>
      <c r="O12" s="18">
        <v>82000</v>
      </c>
      <c r="P12" s="30">
        <v>85246</v>
      </c>
      <c r="Q12" s="59">
        <f t="shared" si="1"/>
        <v>962199.59287248948</v>
      </c>
      <c r="R12" s="31"/>
      <c r="S12" s="32"/>
      <c r="V12" s="2"/>
      <c r="W12" s="2"/>
      <c r="X12" s="2"/>
    </row>
    <row r="13" spans="1:28" ht="16.350000000000001" customHeight="1" x14ac:dyDescent="0.2">
      <c r="A13" s="13" t="s">
        <v>21</v>
      </c>
      <c r="B13" s="11"/>
      <c r="C13" s="17" t="s">
        <v>3</v>
      </c>
      <c r="D13" s="42">
        <v>613908</v>
      </c>
      <c r="E13" s="42">
        <v>613908</v>
      </c>
      <c r="F13" s="42">
        <v>613908</v>
      </c>
      <c r="G13" s="59">
        <f t="shared" si="0"/>
        <v>1841724</v>
      </c>
      <c r="H13" s="42">
        <v>613908</v>
      </c>
      <c r="I13" s="42">
        <v>613908</v>
      </c>
      <c r="J13" s="42">
        <v>613908</v>
      </c>
      <c r="K13" s="42">
        <v>613908</v>
      </c>
      <c r="L13" s="42">
        <v>613908</v>
      </c>
      <c r="M13" s="42">
        <v>613908</v>
      </c>
      <c r="N13" s="42">
        <v>613908</v>
      </c>
      <c r="O13" s="42">
        <v>613908</v>
      </c>
      <c r="P13" s="42">
        <v>613912</v>
      </c>
      <c r="Q13" s="59">
        <f t="shared" si="1"/>
        <v>7366900</v>
      </c>
      <c r="R13" s="31"/>
      <c r="S13" s="32"/>
      <c r="V13" s="2"/>
      <c r="W13" s="2"/>
      <c r="X13" s="2"/>
    </row>
    <row r="14" spans="1:28" ht="16.350000000000001" customHeight="1" x14ac:dyDescent="0.2">
      <c r="A14" s="10" t="s">
        <v>29</v>
      </c>
      <c r="B14" s="10"/>
      <c r="C14" s="10"/>
      <c r="D14" s="28"/>
      <c r="E14" s="28"/>
      <c r="F14" s="28"/>
      <c r="G14" s="62"/>
      <c r="H14" s="37"/>
      <c r="I14" s="37"/>
      <c r="J14" s="37"/>
      <c r="K14" s="37"/>
      <c r="L14" s="37"/>
      <c r="M14" s="37"/>
      <c r="N14" s="37"/>
      <c r="O14" s="37"/>
      <c r="P14" s="38"/>
      <c r="Q14" s="59"/>
      <c r="R14" s="31"/>
      <c r="S14" s="32"/>
      <c r="V14" s="2"/>
      <c r="W14" s="2"/>
      <c r="X14" s="2"/>
    </row>
    <row r="15" spans="1:28" ht="16.350000000000001" customHeight="1" x14ac:dyDescent="0.2">
      <c r="A15" s="14"/>
      <c r="B15" s="16"/>
      <c r="C15" s="19" t="s">
        <v>31</v>
      </c>
      <c r="D15" s="44">
        <v>25230404</v>
      </c>
      <c r="E15" s="44">
        <v>25213652</v>
      </c>
      <c r="F15" s="45">
        <v>25233631</v>
      </c>
      <c r="G15" s="59">
        <f t="shared" si="0"/>
        <v>75677687</v>
      </c>
      <c r="H15" s="45">
        <v>25263000</v>
      </c>
      <c r="I15" s="45">
        <v>25317000</v>
      </c>
      <c r="J15" s="45">
        <v>25387000</v>
      </c>
      <c r="K15" s="45">
        <v>25442000</v>
      </c>
      <c r="L15" s="45">
        <v>25497000</v>
      </c>
      <c r="M15" s="45">
        <v>25540000</v>
      </c>
      <c r="N15" s="45">
        <v>25570000</v>
      </c>
      <c r="O15" s="45">
        <v>25589000</v>
      </c>
      <c r="P15" s="46">
        <v>25598313</v>
      </c>
      <c r="Q15" s="59">
        <f t="shared" si="1"/>
        <v>304881000</v>
      </c>
      <c r="R15" s="33"/>
      <c r="S15" s="32"/>
      <c r="V15" s="2"/>
      <c r="W15" s="2"/>
      <c r="X15" s="2"/>
    </row>
    <row r="16" spans="1:28" ht="16.350000000000001" customHeight="1" x14ac:dyDescent="0.2">
      <c r="A16" s="14"/>
      <c r="B16" s="16"/>
      <c r="C16" s="19" t="s">
        <v>30</v>
      </c>
      <c r="D16" s="44">
        <v>262000</v>
      </c>
      <c r="E16" s="44">
        <v>262000</v>
      </c>
      <c r="F16" s="44">
        <v>262000</v>
      </c>
      <c r="G16" s="59">
        <f t="shared" si="0"/>
        <v>786000</v>
      </c>
      <c r="H16" s="44">
        <v>262000</v>
      </c>
      <c r="I16" s="44">
        <v>262000</v>
      </c>
      <c r="J16" s="44">
        <v>262000</v>
      </c>
      <c r="K16" s="44">
        <v>262000</v>
      </c>
      <c r="L16" s="44">
        <v>262000</v>
      </c>
      <c r="M16" s="44">
        <v>263000</v>
      </c>
      <c r="N16" s="44">
        <v>263000</v>
      </c>
      <c r="O16" s="44">
        <v>263000</v>
      </c>
      <c r="P16" s="44">
        <v>263000</v>
      </c>
      <c r="Q16" s="59">
        <f t="shared" si="1"/>
        <v>3148000</v>
      </c>
      <c r="R16" s="33"/>
      <c r="S16" s="32"/>
      <c r="V16" s="2"/>
      <c r="W16" s="2"/>
      <c r="X16" s="2"/>
    </row>
    <row r="17" spans="1:24" ht="16.350000000000001" customHeight="1" x14ac:dyDescent="0.2">
      <c r="A17" s="14"/>
      <c r="B17" s="16"/>
      <c r="C17" s="19" t="s">
        <v>26</v>
      </c>
      <c r="D17" s="44">
        <v>791799</v>
      </c>
      <c r="E17" s="44">
        <v>799934</v>
      </c>
      <c r="F17" s="44">
        <v>811351</v>
      </c>
      <c r="G17" s="59">
        <f t="shared" si="0"/>
        <v>2403084</v>
      </c>
      <c r="H17" s="45">
        <v>818000</v>
      </c>
      <c r="I17" s="45">
        <v>832000</v>
      </c>
      <c r="J17" s="45">
        <v>848000</v>
      </c>
      <c r="K17" s="45">
        <v>862000</v>
      </c>
      <c r="L17" s="45">
        <v>873000</v>
      </c>
      <c r="M17" s="45">
        <v>886000</v>
      </c>
      <c r="N17" s="45">
        <v>895000</v>
      </c>
      <c r="O17" s="45">
        <v>904000</v>
      </c>
      <c r="P17" s="46">
        <v>911916</v>
      </c>
      <c r="Q17" s="59">
        <f t="shared" si="1"/>
        <v>10233000</v>
      </c>
      <c r="R17" s="33"/>
      <c r="S17" s="32"/>
      <c r="V17" s="2"/>
      <c r="W17" s="2"/>
      <c r="X17" s="2"/>
    </row>
    <row r="18" spans="1:24" ht="16.350000000000001" customHeight="1" x14ac:dyDescent="0.2">
      <c r="A18" s="14"/>
      <c r="B18" s="16"/>
      <c r="C18" s="15" t="s">
        <v>27</v>
      </c>
      <c r="D18" s="18">
        <f>SUM(D15:D17)</f>
        <v>26284203</v>
      </c>
      <c r="E18" s="18">
        <f>SUM(E15:E17)</f>
        <v>26275586</v>
      </c>
      <c r="F18" s="18">
        <f>SUM(F15:F17)</f>
        <v>26306982</v>
      </c>
      <c r="G18" s="59">
        <f t="shared" si="0"/>
        <v>78866771</v>
      </c>
      <c r="H18" s="18">
        <f t="shared" ref="H18:M18" si="2">SUM(H15:H17)</f>
        <v>26343000</v>
      </c>
      <c r="I18" s="18">
        <f t="shared" si="2"/>
        <v>26411000</v>
      </c>
      <c r="J18" s="18">
        <f t="shared" si="2"/>
        <v>26497000</v>
      </c>
      <c r="K18" s="18">
        <f t="shared" si="2"/>
        <v>26566000</v>
      </c>
      <c r="L18" s="18">
        <f t="shared" si="2"/>
        <v>26632000</v>
      </c>
      <c r="M18" s="18">
        <f t="shared" si="2"/>
        <v>26689000</v>
      </c>
      <c r="N18" s="18">
        <f t="shared" ref="N18:P18" si="3">SUM(N15:N17)</f>
        <v>26728000</v>
      </c>
      <c r="O18" s="18">
        <f t="shared" si="3"/>
        <v>26756000</v>
      </c>
      <c r="P18" s="30">
        <f t="shared" si="3"/>
        <v>26773229</v>
      </c>
      <c r="Q18" s="59">
        <f t="shared" si="1"/>
        <v>318262000</v>
      </c>
      <c r="R18" s="31"/>
      <c r="S18" s="32"/>
      <c r="V18" s="2"/>
      <c r="W18" s="2"/>
      <c r="X18" s="2"/>
    </row>
    <row r="19" spans="1:24" ht="16.350000000000001" customHeight="1" x14ac:dyDescent="0.2">
      <c r="A19" s="14"/>
      <c r="B19" s="16"/>
      <c r="C19" s="15" t="s">
        <v>34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V19" s="2"/>
      <c r="W19" s="2"/>
      <c r="X19" s="2"/>
    </row>
    <row r="20" spans="1:24" ht="12" customHeight="1" x14ac:dyDescent="0.2">
      <c r="A20" s="13"/>
      <c r="B20" s="11"/>
      <c r="C20" s="15" t="s">
        <v>32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V20" s="2"/>
      <c r="W20" s="2"/>
      <c r="X20" s="2"/>
    </row>
    <row r="21" spans="1:24" ht="12" customHeight="1" x14ac:dyDescent="0.2">
      <c r="C21" s="15" t="s">
        <v>33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V21" s="2"/>
      <c r="W21" s="2"/>
      <c r="X21" s="2"/>
    </row>
    <row r="22" spans="1:24" x14ac:dyDescent="0.2">
      <c r="V22" s="2"/>
      <c r="W22" s="2"/>
      <c r="X22" s="2"/>
    </row>
    <row r="23" spans="1:24" x14ac:dyDescent="0.2">
      <c r="D23" s="51"/>
      <c r="E23" s="52"/>
      <c r="F23" s="52"/>
      <c r="G23" s="52"/>
      <c r="H23" s="52"/>
      <c r="I23" s="53"/>
      <c r="J23" s="52"/>
      <c r="K23" s="52"/>
      <c r="L23" s="52"/>
      <c r="M23" s="52"/>
      <c r="N23" s="52"/>
      <c r="O23" s="52"/>
      <c r="P23" s="52"/>
      <c r="Q23" s="52"/>
      <c r="R23" s="52"/>
      <c r="V23" s="2"/>
      <c r="W23" s="2"/>
      <c r="X23" s="2"/>
    </row>
    <row r="24" spans="1:24" x14ac:dyDescent="0.2">
      <c r="D24" s="51"/>
      <c r="E24" s="52"/>
      <c r="F24" s="52"/>
      <c r="G24" s="52"/>
      <c r="H24" s="52"/>
      <c r="I24" s="53"/>
      <c r="J24" s="52"/>
      <c r="K24" s="52"/>
      <c r="L24" s="52"/>
      <c r="M24" s="52"/>
      <c r="N24" s="52"/>
      <c r="O24" s="52"/>
      <c r="P24" s="52"/>
      <c r="Q24" s="52"/>
      <c r="R24" s="52"/>
      <c r="V24" s="2"/>
      <c r="W24" s="2"/>
      <c r="X24" s="2"/>
    </row>
    <row r="25" spans="1:24" x14ac:dyDescent="0.2">
      <c r="V25" s="2"/>
      <c r="W25" s="2"/>
      <c r="X25" s="2"/>
    </row>
    <row r="26" spans="1:24" x14ac:dyDescent="0.2">
      <c r="A26" s="48"/>
      <c r="D26" s="49"/>
      <c r="E26" s="22"/>
      <c r="F26" s="22"/>
      <c r="G26" s="22"/>
      <c r="H26" s="22"/>
      <c r="I26" s="50"/>
      <c r="J26" s="22"/>
      <c r="K26" s="22"/>
      <c r="L26" s="22"/>
      <c r="M26" s="22"/>
      <c r="N26" s="22"/>
      <c r="O26" s="22"/>
      <c r="P26" s="22"/>
      <c r="Q26" s="22"/>
      <c r="R26" s="22"/>
      <c r="V26" s="2"/>
      <c r="W26" s="2"/>
      <c r="X26" s="2"/>
    </row>
    <row r="27" spans="1:24" x14ac:dyDescent="0.2">
      <c r="A27" s="48"/>
      <c r="D27" s="49"/>
      <c r="E27" s="22"/>
      <c r="F27" s="22"/>
      <c r="G27" s="22"/>
      <c r="H27" s="22"/>
      <c r="I27" s="50"/>
      <c r="J27" s="22"/>
      <c r="K27" s="22"/>
      <c r="L27" s="22"/>
      <c r="M27" s="22"/>
      <c r="N27" s="22"/>
      <c r="O27" s="22"/>
      <c r="P27" s="22"/>
      <c r="Q27" s="22"/>
      <c r="R27" s="22"/>
      <c r="V27" s="2"/>
      <c r="W27" s="2"/>
      <c r="X27" s="2"/>
    </row>
    <row r="28" spans="1:24" x14ac:dyDescent="0.2">
      <c r="A28" s="48"/>
      <c r="D28" s="49"/>
      <c r="E28" s="22"/>
      <c r="F28" s="22"/>
      <c r="G28" s="22"/>
      <c r="H28" s="22"/>
      <c r="I28" s="50"/>
      <c r="J28" s="22"/>
      <c r="K28" s="22"/>
      <c r="L28" s="22"/>
      <c r="M28" s="22"/>
      <c r="N28" s="22"/>
      <c r="O28" s="22"/>
      <c r="P28" s="22"/>
      <c r="Q28" s="22"/>
      <c r="R28" s="22"/>
      <c r="V28" s="2"/>
      <c r="W28" s="2"/>
      <c r="X28" s="2"/>
    </row>
    <row r="29" spans="1:24" x14ac:dyDescent="0.2">
      <c r="A29" s="48"/>
      <c r="D29" s="49"/>
      <c r="E29" s="22"/>
      <c r="F29" s="22"/>
      <c r="G29" s="22"/>
      <c r="H29" s="22"/>
      <c r="I29" s="50"/>
      <c r="J29" s="22"/>
      <c r="K29" s="22"/>
      <c r="L29" s="22"/>
      <c r="M29" s="22"/>
      <c r="N29" s="22"/>
      <c r="O29" s="22"/>
      <c r="P29" s="22"/>
      <c r="Q29" s="22"/>
      <c r="R29" s="22"/>
      <c r="V29" s="2"/>
      <c r="W29" s="2"/>
      <c r="X29" s="2"/>
    </row>
    <row r="30" spans="1:24" x14ac:dyDescent="0.2">
      <c r="V30" s="2"/>
      <c r="W30" s="2"/>
      <c r="X30" s="2"/>
    </row>
    <row r="31" spans="1:24" x14ac:dyDescent="0.2">
      <c r="A31" s="48"/>
      <c r="D31" s="49"/>
      <c r="E31" s="22"/>
      <c r="F31" s="22"/>
      <c r="G31" s="22"/>
      <c r="H31" s="22"/>
      <c r="I31" s="50"/>
      <c r="J31" s="22"/>
      <c r="K31" s="22"/>
      <c r="L31" s="22"/>
      <c r="M31" s="22"/>
      <c r="N31" s="22"/>
      <c r="O31" s="22"/>
      <c r="P31" s="22"/>
      <c r="Q31" s="22"/>
      <c r="R31" s="22"/>
      <c r="V31" s="2"/>
      <c r="W31" s="2"/>
      <c r="X31" s="2"/>
    </row>
    <row r="32" spans="1:24" x14ac:dyDescent="0.2">
      <c r="A32" s="48"/>
      <c r="D32" s="49"/>
      <c r="E32" s="22"/>
      <c r="F32" s="22"/>
      <c r="G32" s="22"/>
      <c r="H32" s="22"/>
      <c r="I32" s="50"/>
      <c r="J32" s="22"/>
      <c r="K32" s="22"/>
      <c r="L32" s="22"/>
      <c r="M32" s="22"/>
      <c r="N32" s="22"/>
      <c r="O32" s="22"/>
      <c r="P32" s="22"/>
      <c r="Q32" s="22"/>
      <c r="R32" s="22"/>
      <c r="V32" s="2"/>
      <c r="W32" s="2"/>
      <c r="X32" s="2"/>
    </row>
    <row r="33" spans="4:24" x14ac:dyDescent="0.2">
      <c r="V33" s="2"/>
      <c r="W33" s="2"/>
      <c r="X33" s="2"/>
    </row>
    <row r="34" spans="4:24" x14ac:dyDescent="0.2">
      <c r="D34" s="49"/>
      <c r="E34" s="22"/>
      <c r="F34" s="22"/>
      <c r="G34" s="22"/>
      <c r="H34" s="22"/>
      <c r="I34" s="50"/>
      <c r="J34" s="22"/>
      <c r="K34" s="22"/>
      <c r="L34" s="22"/>
      <c r="M34" s="22"/>
      <c r="N34" s="22"/>
      <c r="O34" s="22"/>
      <c r="P34" s="22"/>
      <c r="Q34" s="22"/>
      <c r="R34" s="22"/>
      <c r="V34" s="2"/>
      <c r="W34" s="2"/>
      <c r="X34" s="2"/>
    </row>
    <row r="35" spans="4:24" x14ac:dyDescent="0.2">
      <c r="D35" s="49"/>
      <c r="E35" s="22"/>
      <c r="F35" s="22"/>
      <c r="G35" s="22"/>
      <c r="H35" s="22"/>
      <c r="I35" s="50"/>
      <c r="J35" s="22"/>
      <c r="K35" s="22"/>
      <c r="L35" s="22"/>
      <c r="M35" s="22"/>
      <c r="N35" s="22"/>
      <c r="O35" s="22"/>
      <c r="P35" s="22"/>
      <c r="Q35" s="22"/>
      <c r="R35" s="22"/>
      <c r="V35" s="2"/>
      <c r="W35" s="2"/>
      <c r="X35" s="2"/>
    </row>
    <row r="36" spans="4:24" x14ac:dyDescent="0.2">
      <c r="D36" s="49"/>
      <c r="E36" s="22"/>
      <c r="F36" s="22"/>
      <c r="G36" s="22"/>
      <c r="H36" s="22"/>
      <c r="I36" s="50"/>
      <c r="J36" s="22"/>
      <c r="K36" s="22"/>
      <c r="L36" s="22"/>
      <c r="M36" s="22"/>
      <c r="N36" s="22"/>
      <c r="O36" s="22"/>
      <c r="P36" s="22"/>
      <c r="Q36" s="22"/>
      <c r="R36" s="22"/>
      <c r="V36" s="2"/>
      <c r="W36" s="2"/>
      <c r="X36" s="2"/>
    </row>
    <row r="37" spans="4:24" x14ac:dyDescent="0.2">
      <c r="D37" s="49"/>
      <c r="E37" s="22"/>
      <c r="F37" s="22"/>
      <c r="G37" s="22"/>
      <c r="H37" s="22"/>
      <c r="I37" s="50"/>
      <c r="J37" s="22"/>
      <c r="K37" s="22"/>
      <c r="L37" s="22"/>
      <c r="M37" s="22"/>
      <c r="N37" s="22"/>
      <c r="O37" s="22"/>
      <c r="P37" s="22"/>
      <c r="Q37" s="22"/>
      <c r="R37" s="22"/>
      <c r="V37" s="2"/>
      <c r="W37" s="2"/>
      <c r="X37" s="2"/>
    </row>
    <row r="38" spans="4:24" x14ac:dyDescent="0.2">
      <c r="V38" s="2"/>
      <c r="W38" s="2"/>
      <c r="X38" s="2"/>
    </row>
    <row r="39" spans="4:24" x14ac:dyDescent="0.2">
      <c r="V39" s="2"/>
      <c r="W39" s="2"/>
      <c r="X39" s="2"/>
    </row>
    <row r="40" spans="4:24" x14ac:dyDescent="0.2">
      <c r="V40" s="2"/>
      <c r="W40" s="2"/>
      <c r="X40" s="2"/>
    </row>
    <row r="41" spans="4:24" x14ac:dyDescent="0.2">
      <c r="V41" s="2"/>
      <c r="W41" s="2"/>
      <c r="X41" s="2"/>
    </row>
    <row r="42" spans="4:24" x14ac:dyDescent="0.2">
      <c r="V42" s="2"/>
      <c r="W42" s="2"/>
      <c r="X42" s="2"/>
    </row>
    <row r="43" spans="4:24" x14ac:dyDescent="0.2">
      <c r="V43" s="2"/>
      <c r="W43" s="2"/>
      <c r="X43" s="2"/>
    </row>
    <row r="44" spans="4:24" x14ac:dyDescent="0.2">
      <c r="V44" s="2"/>
      <c r="W44" s="2"/>
      <c r="X44" s="2"/>
    </row>
    <row r="45" spans="4:24" x14ac:dyDescent="0.2">
      <c r="V45" s="2"/>
      <c r="W45" s="2"/>
      <c r="X45" s="2"/>
    </row>
    <row r="46" spans="4:24" x14ac:dyDescent="0.2">
      <c r="V46" s="2"/>
      <c r="W46" s="2"/>
      <c r="X46" s="2"/>
    </row>
    <row r="47" spans="4:24" x14ac:dyDescent="0.2">
      <c r="V47" s="2"/>
      <c r="W47" s="2"/>
      <c r="X47" s="2"/>
    </row>
    <row r="48" spans="4:24" x14ac:dyDescent="0.2">
      <c r="V48" s="2"/>
      <c r="W48" s="2"/>
      <c r="X48" s="2"/>
    </row>
    <row r="49" spans="22:24" x14ac:dyDescent="0.2">
      <c r="V49" s="2"/>
      <c r="W49" s="2"/>
      <c r="X49" s="2"/>
    </row>
    <row r="50" spans="22:24" x14ac:dyDescent="0.2">
      <c r="V50" s="2"/>
      <c r="W50" s="2"/>
      <c r="X50" s="2"/>
    </row>
    <row r="51" spans="22:24" x14ac:dyDescent="0.2">
      <c r="V51" s="2"/>
      <c r="W51" s="2"/>
      <c r="X51" s="2"/>
    </row>
    <row r="52" spans="22:24" x14ac:dyDescent="0.2">
      <c r="V52" s="2"/>
      <c r="W52" s="2"/>
      <c r="X52" s="2"/>
    </row>
    <row r="53" spans="22:24" x14ac:dyDescent="0.2">
      <c r="V53" s="2"/>
      <c r="W53" s="2"/>
      <c r="X53" s="2"/>
    </row>
    <row r="54" spans="22:24" x14ac:dyDescent="0.2">
      <c r="V54" s="2"/>
      <c r="W54" s="2"/>
      <c r="X54" s="2"/>
    </row>
    <row r="55" spans="22:24" x14ac:dyDescent="0.2">
      <c r="V55" s="2"/>
      <c r="W55" s="2"/>
      <c r="X55" s="2"/>
    </row>
    <row r="56" spans="22:24" x14ac:dyDescent="0.2">
      <c r="V56" s="2"/>
      <c r="W56" s="2"/>
      <c r="X56" s="2"/>
    </row>
    <row r="57" spans="22:24" x14ac:dyDescent="0.2">
      <c r="V57" s="2"/>
      <c r="W57" s="2"/>
      <c r="X57" s="2"/>
    </row>
    <row r="58" spans="22:24" x14ac:dyDescent="0.2">
      <c r="V58" s="2"/>
      <c r="W58" s="2"/>
      <c r="X58" s="2"/>
    </row>
  </sheetData>
  <mergeCells count="1">
    <mergeCell ref="D3:J3"/>
  </mergeCells>
  <phoneticPr fontId="11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 2018-02-16, dnr VER 2018-2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Granbom Stefan</dc:creator>
  <cp:lastModifiedBy>Markus Andersson</cp:lastModifiedBy>
  <cp:lastPrinted>2018-02-13T08:14:02Z</cp:lastPrinted>
  <dcterms:created xsi:type="dcterms:W3CDTF">2002-03-22T11:33:45Z</dcterms:created>
  <dcterms:modified xsi:type="dcterms:W3CDTF">2018-04-27T12:15:08Z</dcterms:modified>
</cp:coreProperties>
</file>